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3" i="1"/>
  <c r="H13"/>
  <c r="H38"/>
  <c r="J17"/>
  <c r="J18"/>
  <c r="J13"/>
  <c r="I36"/>
  <c r="H36"/>
  <c r="J36"/>
  <c r="J37"/>
  <c r="I19"/>
  <c r="I23"/>
  <c r="I25"/>
  <c r="I27"/>
  <c r="I32"/>
  <c r="I34"/>
  <c r="H21"/>
  <c r="J21"/>
  <c r="H19"/>
  <c r="H23"/>
  <c r="H25"/>
  <c r="H27"/>
  <c r="H32"/>
  <c r="H34"/>
  <c r="J32"/>
  <c r="J33"/>
  <c r="J34"/>
  <c r="J35"/>
  <c r="J27"/>
  <c r="J28"/>
  <c r="H30"/>
  <c r="H29"/>
  <c r="J29"/>
  <c r="J31"/>
  <c r="J22"/>
  <c r="J24"/>
  <c r="J26"/>
  <c r="J20"/>
  <c r="J16"/>
  <c r="J15"/>
  <c r="J14"/>
  <c r="J25"/>
  <c r="J23"/>
  <c r="I38"/>
  <c r="J19"/>
  <c r="J30"/>
  <c r="J38"/>
</calcChain>
</file>

<file path=xl/sharedStrings.xml><?xml version="1.0" encoding="utf-8"?>
<sst xmlns="http://schemas.openxmlformats.org/spreadsheetml/2006/main" count="105" uniqueCount="97">
  <si>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</si>
  <si>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</si>
  <si>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</si>
  <si>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</si>
  <si>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</si>
  <si>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</si>
  <si>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</si>
  <si>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</si>
  <si>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</si>
  <si>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</si>
  <si>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</si>
  <si>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</si>
  <si>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</si>
  <si>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</si>
  <si>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</si>
  <si>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</si>
  <si>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</si>
  <si>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</si>
  <si>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</si>
  <si>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</si>
  <si>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</si>
  <si>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</si>
  <si>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</si>
  <si>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</si>
  <si>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</si>
  <si>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</si>
  <si>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</si>
  <si>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</si>
  <si>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</si>
  <si>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</si>
  <si>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</si>
  <si>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</si>
  <si>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</si>
  <si>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</si>
  <si>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</si>
  <si>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</si>
  <si>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</si>
  <si>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</si>
  <si>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</si>
  <si>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</si>
  <si>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</si>
  <si>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</si>
  <si>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</si>
  <si>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</si>
  <si>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</si>
  <si>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</si>
  <si>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</si>
  <si>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</si>
  <si>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</si>
  <si>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</si>
  <si>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</si>
  <si>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</si>
  <si>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</si>
  <si>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</si>
  <si>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</si>
  <si>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</si>
  <si>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</si>
  <si>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</si>
  <si>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</si>
  <si>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</si>
  <si>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</si>
  <si>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</si>
  <si>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</si>
  <si>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</si>
  <si>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</si>
  <si>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</si>
  <si>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</si>
  <si>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</si>
  <si>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</si>
  <si>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</si>
  <si>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</si>
  <si>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</si>
  <si>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</si>
  <si>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</si>
  <si>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</si>
  <si>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</t>
  </si>
  <si>
    <t>3.1</t>
  </si>
  <si>
    <t>4.</t>
  </si>
  <si>
    <t>4.1</t>
  </si>
  <si>
    <t>5.</t>
  </si>
  <si>
    <t>5.1</t>
  </si>
  <si>
    <t>6.</t>
  </si>
  <si>
    <t>6.1</t>
  </si>
  <si>
    <t>7.</t>
  </si>
  <si>
    <t>7.1</t>
  </si>
  <si>
    <t>8.</t>
  </si>
  <si>
    <t>8.1</t>
  </si>
  <si>
    <t xml:space="preserve">         Муниципальный округ Звездное                                      П.Г. Зеленков</t>
  </si>
  <si>
    <t>Исполнение расходной части местного бюджета муниципального</t>
  </si>
  <si>
    <t xml:space="preserve">Приложение 4  </t>
  </si>
  <si>
    <t>образования Муниципальный округ Звездное в 2014 году</t>
  </si>
  <si>
    <t>Обеспечение проведения выборов и референдумов</t>
  </si>
  <si>
    <t>0107</t>
  </si>
  <si>
    <t>1.5</t>
  </si>
  <si>
    <t>Массовый спорт</t>
  </si>
  <si>
    <t>1102</t>
  </si>
  <si>
    <t>от 23 .04.2015  №2-1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</si>
</sst>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>
      <selection activeCell="A5" sqref="A5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85546875" style="8" hidden="1" customWidth="1"/>
    <col min="7" max="7" width="5.28515625" style="8" hidden="1" customWidth="1"/>
    <col min="8" max="8" width="11.140625" style="64" customWidth="1"/>
    <col min="9" max="9" width="10.7109375" customWidth="1"/>
    <col min="10" max="10" width="4.85546875" style="69" customWidth="1"/>
  </cols>
  <sheetData>
    <row r="1" spans="1:10" ht="12.75" customHeight="1">
      <c r="F1" s="94" t="s">
        <v>89</v>
      </c>
      <c r="G1" s="95"/>
      <c r="H1" s="95"/>
      <c r="I1" s="92"/>
      <c r="J1" s="92"/>
    </row>
    <row r="2" spans="1:10" ht="12.75" customHeight="1">
      <c r="E2" s="96" t="s">
        <v>63</v>
      </c>
      <c r="F2" s="92"/>
      <c r="G2" s="92"/>
      <c r="H2" s="92"/>
      <c r="I2" s="92"/>
      <c r="J2" s="92"/>
    </row>
    <row r="3" spans="1:10" ht="12.75" customHeight="1">
      <c r="E3" s="96" t="s">
        <v>64</v>
      </c>
      <c r="F3" s="92"/>
      <c r="G3" s="92"/>
      <c r="H3" s="92"/>
      <c r="I3" s="92"/>
      <c r="J3" s="92"/>
    </row>
    <row r="4" spans="1:10" ht="12.75" customHeight="1">
      <c r="E4" s="96" t="s">
        <v>96</v>
      </c>
      <c r="F4" s="92"/>
      <c r="G4" s="92"/>
      <c r="H4" s="92"/>
      <c r="I4" s="92"/>
      <c r="J4" s="92"/>
    </row>
    <row r="6" spans="1:10" s="2" customFormat="1">
      <c r="A6" s="91" t="s">
        <v>88</v>
      </c>
      <c r="B6" s="93"/>
      <c r="C6" s="93"/>
      <c r="D6" s="93"/>
      <c r="E6" s="93"/>
      <c r="F6" s="93"/>
      <c r="G6" s="93"/>
      <c r="H6" s="93"/>
      <c r="I6" s="92"/>
      <c r="J6" s="92"/>
    </row>
    <row r="7" spans="1:10" s="12" customFormat="1">
      <c r="A7" s="91" t="s">
        <v>90</v>
      </c>
      <c r="B7" s="91"/>
      <c r="C7" s="91"/>
      <c r="D7" s="91"/>
      <c r="E7" s="91"/>
      <c r="F7" s="91"/>
      <c r="G7" s="91"/>
      <c r="H7" s="91"/>
      <c r="I7" s="92"/>
      <c r="J7" s="92"/>
    </row>
    <row r="8" spans="1:10" s="12" customFormat="1">
      <c r="A8" s="91" t="s">
        <v>69</v>
      </c>
      <c r="B8" s="91"/>
      <c r="C8" s="91"/>
      <c r="D8" s="91"/>
      <c r="E8" s="91"/>
      <c r="F8" s="91"/>
      <c r="G8" s="91"/>
      <c r="H8" s="91"/>
      <c r="I8" s="92"/>
      <c r="J8" s="92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>
      <c r="A11" s="105" t="s">
        <v>0</v>
      </c>
      <c r="B11" s="107" t="s">
        <v>1</v>
      </c>
      <c r="C11" s="111" t="s">
        <v>2</v>
      </c>
      <c r="D11" s="111" t="s">
        <v>2</v>
      </c>
      <c r="E11" s="100" t="s">
        <v>3</v>
      </c>
      <c r="F11" s="101"/>
      <c r="G11" s="102"/>
      <c r="H11" s="103" t="s">
        <v>66</v>
      </c>
      <c r="I11" s="103" t="s">
        <v>67</v>
      </c>
      <c r="J11" s="109" t="s">
        <v>68</v>
      </c>
    </row>
    <row r="12" spans="1:10" ht="25.5" customHeight="1">
      <c r="A12" s="106"/>
      <c r="B12" s="108"/>
      <c r="C12" s="112"/>
      <c r="D12" s="113"/>
      <c r="E12" s="19" t="s">
        <v>4</v>
      </c>
      <c r="F12" s="19" t="s">
        <v>5</v>
      </c>
      <c r="G12" s="19" t="s">
        <v>6</v>
      </c>
      <c r="H12" s="104"/>
      <c r="I12" s="104"/>
      <c r="J12" s="110"/>
    </row>
    <row r="13" spans="1:10" s="5" customFormat="1" ht="13.5" customHeight="1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32842.300000000003</v>
      </c>
      <c r="I13" s="55">
        <f>I14+I15+I16+I17+I18</f>
        <v>32064.899999999998</v>
      </c>
      <c r="J13" s="70">
        <f t="shared" ref="J13:J18" si="0">I13*100/H13</f>
        <v>97.632930702173709</v>
      </c>
    </row>
    <row r="14" spans="1:10" s="6" customFormat="1" ht="37.5" customHeight="1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1086</v>
      </c>
      <c r="I14" s="77">
        <v>1043.9000000000001</v>
      </c>
      <c r="J14" s="71">
        <f t="shared" si="0"/>
        <v>96.123388581952128</v>
      </c>
    </row>
    <row r="15" spans="1:10" s="4" customFormat="1" ht="49.5" customHeight="1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2490</v>
      </c>
      <c r="I15" s="56">
        <v>2276.6999999999998</v>
      </c>
      <c r="J15" s="70">
        <f t="shared" si="0"/>
        <v>91.43373493975902</v>
      </c>
    </row>
    <row r="16" spans="1:10" s="5" customFormat="1" ht="49.5" customHeight="1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18999.3</v>
      </c>
      <c r="I16" s="56">
        <v>18531.2</v>
      </c>
      <c r="J16" s="70">
        <f t="shared" si="0"/>
        <v>97.536225018816481</v>
      </c>
    </row>
    <row r="17" spans="1:10" s="5" customFormat="1" ht="14.45" customHeight="1">
      <c r="A17" s="23" t="s">
        <v>73</v>
      </c>
      <c r="B17" s="29" t="s">
        <v>91</v>
      </c>
      <c r="C17" s="79"/>
      <c r="D17" s="79"/>
      <c r="E17" s="23" t="s">
        <v>92</v>
      </c>
      <c r="F17" s="27"/>
      <c r="G17" s="27"/>
      <c r="H17" s="56">
        <v>8995</v>
      </c>
      <c r="I17" s="56">
        <v>8995</v>
      </c>
      <c r="J17" s="70">
        <f t="shared" si="0"/>
        <v>100</v>
      </c>
    </row>
    <row r="18" spans="1:10" s="15" customFormat="1" ht="12.75" customHeight="1">
      <c r="A18" s="23" t="s">
        <v>93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1272</v>
      </c>
      <c r="I18" s="65">
        <v>1218.0999999999999</v>
      </c>
      <c r="J18" s="90">
        <f t="shared" si="0"/>
        <v>95.762578616352187</v>
      </c>
    </row>
    <row r="19" spans="1:10" s="13" customFormat="1" ht="22.5" customHeight="1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30</v>
      </c>
      <c r="I19" s="55">
        <f>I20</f>
        <v>30</v>
      </c>
      <c r="J19" s="71">
        <f t="shared" ref="J19:J26" si="1">I19*100/H19</f>
        <v>100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30</v>
      </c>
      <c r="I20" s="56">
        <v>30</v>
      </c>
      <c r="J20" s="70">
        <f t="shared" si="1"/>
        <v>100</v>
      </c>
    </row>
    <row r="21" spans="1:10" s="11" customFormat="1" ht="71.25" hidden="1" customHeight="1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1" t="e">
        <f t="shared" si="1"/>
        <v>#DIV/0!</v>
      </c>
    </row>
    <row r="22" spans="1:10" s="11" customFormat="1" ht="22.5" hidden="1" customHeight="1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1" t="e">
        <f t="shared" si="1"/>
        <v>#DIV/0!</v>
      </c>
    </row>
    <row r="23" spans="1:10" s="5" customFormat="1" ht="12" customHeight="1">
      <c r="A23" s="21" t="s">
        <v>75</v>
      </c>
      <c r="B23" s="35" t="s">
        <v>17</v>
      </c>
      <c r="C23" s="30">
        <v>948</v>
      </c>
      <c r="D23" s="30">
        <v>948</v>
      </c>
      <c r="E23" s="36" t="s">
        <v>16</v>
      </c>
      <c r="F23" s="21"/>
      <c r="G23" s="37"/>
      <c r="H23" s="55">
        <f>H24</f>
        <v>58660</v>
      </c>
      <c r="I23" s="55">
        <f>I24</f>
        <v>58659.199999999997</v>
      </c>
      <c r="J23" s="71">
        <f t="shared" si="1"/>
        <v>99.998636208660074</v>
      </c>
    </row>
    <row r="24" spans="1:10" s="5" customFormat="1" ht="13.5" customHeight="1">
      <c r="A24" s="80" t="s">
        <v>76</v>
      </c>
      <c r="B24" s="81" t="s">
        <v>35</v>
      </c>
      <c r="C24" s="82">
        <v>948</v>
      </c>
      <c r="D24" s="82">
        <v>948</v>
      </c>
      <c r="E24" s="83" t="s">
        <v>36</v>
      </c>
      <c r="F24" s="80"/>
      <c r="G24" s="84"/>
      <c r="H24" s="85">
        <v>58660</v>
      </c>
      <c r="I24" s="85">
        <v>58659.199999999997</v>
      </c>
      <c r="J24" s="70">
        <f t="shared" si="1"/>
        <v>99.998636208660074</v>
      </c>
    </row>
    <row r="25" spans="1:10" s="5" customFormat="1" ht="12">
      <c r="A25" s="21" t="s">
        <v>77</v>
      </c>
      <c r="B25" s="35" t="s">
        <v>18</v>
      </c>
      <c r="C25" s="30">
        <v>948</v>
      </c>
      <c r="D25" s="30">
        <v>948</v>
      </c>
      <c r="E25" s="21" t="s">
        <v>19</v>
      </c>
      <c r="F25" s="21"/>
      <c r="G25" s="21"/>
      <c r="H25" s="55">
        <f>H26</f>
        <v>550</v>
      </c>
      <c r="I25" s="55">
        <f>I26</f>
        <v>549</v>
      </c>
      <c r="J25" s="71">
        <f t="shared" si="1"/>
        <v>99.818181818181813</v>
      </c>
    </row>
    <row r="26" spans="1:10" s="5" customFormat="1" ht="12" customHeight="1">
      <c r="A26" s="23" t="s">
        <v>78</v>
      </c>
      <c r="B26" s="29" t="s">
        <v>20</v>
      </c>
      <c r="C26" s="24">
        <v>948</v>
      </c>
      <c r="D26" s="24">
        <v>948</v>
      </c>
      <c r="E26" s="23" t="s">
        <v>21</v>
      </c>
      <c r="F26" s="23"/>
      <c r="G26" s="27"/>
      <c r="H26" s="56">
        <v>550</v>
      </c>
      <c r="I26" s="56">
        <v>549</v>
      </c>
      <c r="J26" s="70">
        <f t="shared" si="1"/>
        <v>99.818181818181813</v>
      </c>
    </row>
    <row r="27" spans="1:10" s="4" customFormat="1" ht="12">
      <c r="A27" s="21" t="s">
        <v>79</v>
      </c>
      <c r="B27" s="22" t="s">
        <v>53</v>
      </c>
      <c r="C27" s="20">
        <v>948</v>
      </c>
      <c r="D27" s="20">
        <v>948</v>
      </c>
      <c r="E27" s="21" t="s">
        <v>22</v>
      </c>
      <c r="F27" s="31"/>
      <c r="G27" s="21"/>
      <c r="H27" s="55">
        <f>H28</f>
        <v>3980</v>
      </c>
      <c r="I27" s="55">
        <f>I28</f>
        <v>3973</v>
      </c>
      <c r="J27" s="71">
        <f t="shared" ref="J27:J38" si="2">I27*100/H27</f>
        <v>99.824120603015075</v>
      </c>
    </row>
    <row r="28" spans="1:10" s="4" customFormat="1" ht="12">
      <c r="A28" s="23" t="s">
        <v>80</v>
      </c>
      <c r="B28" s="29" t="s">
        <v>23</v>
      </c>
      <c r="C28" s="24">
        <v>948</v>
      </c>
      <c r="D28" s="24">
        <v>948</v>
      </c>
      <c r="E28" s="23" t="s">
        <v>24</v>
      </c>
      <c r="F28" s="27"/>
      <c r="G28" s="23"/>
      <c r="H28" s="56">
        <v>3980</v>
      </c>
      <c r="I28" s="56">
        <v>3973</v>
      </c>
      <c r="J28" s="70">
        <f t="shared" si="2"/>
        <v>99.824120603015075</v>
      </c>
    </row>
    <row r="29" spans="1:10" s="15" customFormat="1" ht="0.75" hidden="1" customHeight="1">
      <c r="A29" s="39" t="s">
        <v>25</v>
      </c>
      <c r="B29" s="42" t="s">
        <v>39</v>
      </c>
      <c r="C29" s="41"/>
      <c r="D29" s="41">
        <v>948</v>
      </c>
      <c r="E29" s="39" t="s">
        <v>24</v>
      </c>
      <c r="F29" s="40" t="s">
        <v>40</v>
      </c>
      <c r="G29" s="39"/>
      <c r="H29" s="58">
        <f>H30</f>
        <v>194</v>
      </c>
      <c r="I29" s="68"/>
      <c r="J29" s="71">
        <f t="shared" si="2"/>
        <v>0</v>
      </c>
    </row>
    <row r="30" spans="1:10" s="5" customFormat="1" ht="25.5" hidden="1" customHeight="1">
      <c r="A30" s="23" t="s">
        <v>26</v>
      </c>
      <c r="B30" s="29" t="s">
        <v>45</v>
      </c>
      <c r="C30" s="24"/>
      <c r="D30" s="24">
        <v>948</v>
      </c>
      <c r="E30" s="23" t="s">
        <v>24</v>
      </c>
      <c r="F30" s="27" t="s">
        <v>41</v>
      </c>
      <c r="G30" s="23"/>
      <c r="H30" s="56">
        <f>H31</f>
        <v>194</v>
      </c>
      <c r="I30" s="67"/>
      <c r="J30" s="71">
        <f t="shared" si="2"/>
        <v>0</v>
      </c>
    </row>
    <row r="31" spans="1:10" s="11" customFormat="1" ht="12.75" hidden="1" customHeight="1">
      <c r="A31" s="25" t="s">
        <v>38</v>
      </c>
      <c r="B31" s="43" t="s">
        <v>42</v>
      </c>
      <c r="C31" s="26"/>
      <c r="D31" s="26">
        <v>948</v>
      </c>
      <c r="E31" s="25" t="s">
        <v>24</v>
      </c>
      <c r="F31" s="28" t="s">
        <v>41</v>
      </c>
      <c r="G31" s="25" t="s">
        <v>43</v>
      </c>
      <c r="H31" s="57">
        <v>194</v>
      </c>
      <c r="I31" s="66"/>
      <c r="J31" s="71">
        <f t="shared" si="2"/>
        <v>0</v>
      </c>
    </row>
    <row r="32" spans="1:10" s="10" customFormat="1" ht="12" customHeight="1">
      <c r="A32" s="21" t="s">
        <v>81</v>
      </c>
      <c r="B32" s="53" t="s">
        <v>28</v>
      </c>
      <c r="C32" s="44">
        <v>948</v>
      </c>
      <c r="D32" s="44">
        <v>948</v>
      </c>
      <c r="E32" s="21" t="s">
        <v>29</v>
      </c>
      <c r="F32" s="45"/>
      <c r="G32" s="46"/>
      <c r="H32" s="59">
        <f>H33</f>
        <v>9975.5</v>
      </c>
      <c r="I32" s="55">
        <f>I33</f>
        <v>9164.9</v>
      </c>
      <c r="J32" s="70">
        <f t="shared" si="2"/>
        <v>91.874091524234373</v>
      </c>
    </row>
    <row r="33" spans="1:10" s="10" customFormat="1" ht="12.75" customHeight="1">
      <c r="A33" s="23" t="s">
        <v>82</v>
      </c>
      <c r="B33" s="29" t="s">
        <v>37</v>
      </c>
      <c r="C33" s="24">
        <v>948</v>
      </c>
      <c r="D33" s="24">
        <v>948</v>
      </c>
      <c r="E33" s="23" t="s">
        <v>30</v>
      </c>
      <c r="F33" s="23"/>
      <c r="G33" s="27"/>
      <c r="H33" s="56">
        <v>9975.5</v>
      </c>
      <c r="I33" s="86">
        <v>9164.9</v>
      </c>
      <c r="J33" s="70">
        <f t="shared" si="2"/>
        <v>91.874091524234373</v>
      </c>
    </row>
    <row r="34" spans="1:10" s="10" customFormat="1" ht="12" customHeight="1">
      <c r="A34" s="38" t="s">
        <v>83</v>
      </c>
      <c r="B34" s="54" t="s">
        <v>49</v>
      </c>
      <c r="C34" s="47">
        <v>948</v>
      </c>
      <c r="D34" s="47">
        <v>948</v>
      </c>
      <c r="E34" s="45" t="s">
        <v>50</v>
      </c>
      <c r="F34" s="45"/>
      <c r="G34" s="46"/>
      <c r="H34" s="59">
        <f>H35</f>
        <v>1278</v>
      </c>
      <c r="I34" s="59">
        <f>I35</f>
        <v>1273.7</v>
      </c>
      <c r="J34" s="71">
        <f t="shared" si="2"/>
        <v>99.663536776212837</v>
      </c>
    </row>
    <row r="35" spans="1:10" s="10" customFormat="1" ht="14.25" customHeight="1">
      <c r="A35" s="23" t="s">
        <v>84</v>
      </c>
      <c r="B35" s="29" t="s">
        <v>94</v>
      </c>
      <c r="C35" s="24">
        <v>948</v>
      </c>
      <c r="D35" s="24">
        <v>948</v>
      </c>
      <c r="E35" s="23" t="s">
        <v>95</v>
      </c>
      <c r="F35" s="23"/>
      <c r="G35" s="27"/>
      <c r="H35" s="56">
        <v>1278</v>
      </c>
      <c r="I35" s="56">
        <v>1273.7</v>
      </c>
      <c r="J35" s="70">
        <f t="shared" si="2"/>
        <v>99.663536776212837</v>
      </c>
    </row>
    <row r="36" spans="1:10" s="10" customFormat="1" ht="12.75" customHeight="1">
      <c r="A36" s="21" t="s">
        <v>85</v>
      </c>
      <c r="B36" s="22" t="s">
        <v>56</v>
      </c>
      <c r="C36" s="30"/>
      <c r="D36" s="20">
        <v>918</v>
      </c>
      <c r="E36" s="21" t="s">
        <v>47</v>
      </c>
      <c r="F36" s="31"/>
      <c r="G36" s="21"/>
      <c r="H36" s="55">
        <f>H37</f>
        <v>2635</v>
      </c>
      <c r="I36" s="55">
        <f>I37</f>
        <v>2632.2</v>
      </c>
      <c r="J36" s="71">
        <f t="shared" si="2"/>
        <v>99.893738140417454</v>
      </c>
    </row>
    <row r="37" spans="1:10" s="10" customFormat="1" ht="15.75" customHeight="1" thickBot="1">
      <c r="A37" s="23" t="s">
        <v>86</v>
      </c>
      <c r="B37" s="29" t="s">
        <v>27</v>
      </c>
      <c r="C37" s="24">
        <v>948</v>
      </c>
      <c r="D37" s="24">
        <v>918</v>
      </c>
      <c r="E37" s="23" t="s">
        <v>48</v>
      </c>
      <c r="F37" s="27"/>
      <c r="G37" s="23"/>
      <c r="H37" s="56">
        <v>2635</v>
      </c>
      <c r="I37" s="56">
        <v>2632.2</v>
      </c>
      <c r="J37" s="70">
        <f t="shared" si="2"/>
        <v>99.893738140417454</v>
      </c>
    </row>
    <row r="38" spans="1:10" s="11" customFormat="1" ht="13.5" thickBot="1">
      <c r="A38" s="48"/>
      <c r="B38" s="48" t="s">
        <v>31</v>
      </c>
      <c r="C38" s="49"/>
      <c r="D38" s="49"/>
      <c r="E38" s="50"/>
      <c r="F38" s="51"/>
      <c r="G38" s="52"/>
      <c r="H38" s="60">
        <f>H13+H19+H23+H25+H27+H32+H34+H36</f>
        <v>109950.8</v>
      </c>
      <c r="I38" s="60">
        <f>I13+I19+I23+I25+I27+I32+I34+I36</f>
        <v>108346.89999999998</v>
      </c>
      <c r="J38" s="72">
        <f t="shared" si="2"/>
        <v>98.541256634785725</v>
      </c>
    </row>
    <row r="39" spans="1:10" s="10" customFormat="1" ht="12" customHeight="1">
      <c r="A39" s="16"/>
      <c r="B39" s="17"/>
      <c r="C39" s="18"/>
      <c r="D39" s="18"/>
      <c r="E39" s="16"/>
      <c r="F39" s="16"/>
      <c r="G39" s="16"/>
      <c r="H39" s="61"/>
      <c r="I39" s="63"/>
      <c r="J39" s="69"/>
    </row>
    <row r="40" spans="1:10" s="10" customFormat="1" ht="13.5" customHeight="1">
      <c r="A40" s="98" t="s">
        <v>46</v>
      </c>
      <c r="B40" s="99"/>
      <c r="C40" s="99"/>
      <c r="D40" s="99"/>
      <c r="E40" s="99"/>
      <c r="F40" s="99"/>
      <c r="G40" s="99"/>
      <c r="H40" s="99"/>
      <c r="I40" s="87"/>
      <c r="J40" s="88"/>
    </row>
    <row r="41" spans="1:10" s="5" customFormat="1" ht="13.5" customHeight="1">
      <c r="A41" s="97" t="s">
        <v>87</v>
      </c>
      <c r="B41" s="97"/>
      <c r="C41" s="97"/>
      <c r="D41" s="97"/>
      <c r="E41" s="97"/>
      <c r="F41" s="97"/>
      <c r="G41" s="97"/>
      <c r="H41" s="97"/>
      <c r="I41" s="74"/>
      <c r="J41" s="88"/>
    </row>
    <row r="42" spans="1:10" s="11" customFormat="1" ht="12" customHeight="1">
      <c r="H42" s="62"/>
      <c r="I42" s="62"/>
      <c r="J42" s="69"/>
    </row>
    <row r="43" spans="1:10" s="10" customFormat="1" ht="12.75" customHeight="1">
      <c r="H43" s="63"/>
      <c r="I43" s="63"/>
      <c r="J43" s="69"/>
    </row>
    <row r="44" spans="1:10" s="10" customFormat="1" ht="11.25" customHeight="1">
      <c r="H44" s="63"/>
      <c r="I44" s="63"/>
      <c r="J44" s="69"/>
    </row>
    <row r="45" spans="1:10" s="11" customFormat="1" ht="23.25" customHeight="1">
      <c r="H45" s="62"/>
      <c r="J45" s="69"/>
    </row>
    <row r="46" spans="1:10" s="10" customFormat="1" ht="11.25" customHeight="1">
      <c r="H46" s="63"/>
      <c r="J46" s="69"/>
    </row>
    <row r="47" spans="1:10" s="5" customFormat="1" ht="36" customHeight="1">
      <c r="A47" s="8"/>
      <c r="B47" s="9"/>
      <c r="C47" s="7"/>
      <c r="D47" s="7"/>
      <c r="E47" s="8"/>
      <c r="F47" s="8"/>
      <c r="G47" s="8"/>
      <c r="H47" s="64"/>
      <c r="J47" s="69"/>
    </row>
    <row r="48" spans="1:10" s="5" customFormat="1" ht="12" customHeight="1">
      <c r="A48" s="8"/>
      <c r="B48" s="9"/>
      <c r="C48" s="7"/>
      <c r="D48" s="7"/>
      <c r="E48" s="8"/>
      <c r="F48" s="8"/>
      <c r="G48" s="8"/>
      <c r="H48" s="64"/>
      <c r="J48" s="69"/>
    </row>
    <row r="49" spans="1:10" s="11" customFormat="1" ht="12" customHeight="1">
      <c r="A49" s="8"/>
      <c r="B49" s="9"/>
      <c r="C49" s="7"/>
      <c r="D49" s="7"/>
      <c r="E49" s="8"/>
      <c r="F49" s="8"/>
      <c r="G49" s="8"/>
      <c r="H49" s="64"/>
      <c r="J49" s="69"/>
    </row>
    <row r="50" spans="1:10" s="10" customFormat="1" ht="11.25" customHeight="1">
      <c r="A50" s="8"/>
      <c r="B50" s="9"/>
      <c r="C50" s="7"/>
      <c r="D50" s="7"/>
      <c r="E50" s="8"/>
      <c r="F50" s="8"/>
      <c r="G50" s="8"/>
      <c r="H50" s="64"/>
      <c r="J50" s="69"/>
    </row>
    <row r="51" spans="1:10" s="4" customFormat="1" ht="27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13" customFormat="1" ht="12.75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5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1" customFormat="1" ht="13.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4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33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4" customFormat="1" ht="60.75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4" customFormat="1" ht="21.7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3.25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4" customFormat="1" ht="12.75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36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4" customFormat="1" ht="47.2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13" customFormat="1" ht="14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5" customFormat="1" ht="35.2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10" customFormat="1" ht="12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11" customFormat="1" ht="22.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4" customFormat="1" ht="12.7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4" customFormat="1">
      <c r="A68" s="8"/>
      <c r="B68" s="9"/>
      <c r="C68" s="7"/>
      <c r="D68" s="7"/>
      <c r="E68" s="8"/>
      <c r="F68" s="8"/>
      <c r="G68" s="8"/>
      <c r="H68" s="64"/>
      <c r="J68" s="69"/>
    </row>
    <row r="69" spans="1:10" s="5" customFormat="1">
      <c r="A69" s="8"/>
      <c r="B69" s="9"/>
      <c r="C69" s="7"/>
      <c r="D69" s="7"/>
      <c r="E69" s="8"/>
      <c r="F69" s="8"/>
      <c r="G69" s="8"/>
      <c r="H69" s="64"/>
      <c r="J69" s="69"/>
    </row>
    <row r="70" spans="1:10" s="5" customFormat="1">
      <c r="A70" s="8"/>
      <c r="B70" s="9"/>
      <c r="C70" s="7"/>
      <c r="D70" s="7"/>
      <c r="E70" s="8"/>
      <c r="F70" s="8"/>
      <c r="G70" s="8"/>
      <c r="H70" s="64"/>
      <c r="J70" s="69"/>
    </row>
    <row r="71" spans="1:10" s="11" customFormat="1">
      <c r="A71" s="8"/>
      <c r="B71" s="9"/>
      <c r="C71" s="7"/>
      <c r="D71" s="7"/>
      <c r="E71" s="8"/>
      <c r="F71" s="8"/>
      <c r="G71" s="8"/>
      <c r="H71" s="64"/>
      <c r="J71" s="69"/>
    </row>
    <row r="72" spans="1:10" s="10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11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4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4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5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5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11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10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11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4" customFormat="1" ht="24" customHeight="1">
      <c r="A81" s="8"/>
      <c r="B81" s="9"/>
      <c r="C81" s="7"/>
      <c r="D81" s="7"/>
      <c r="E81" s="8"/>
      <c r="F81" s="8"/>
      <c r="G81" s="8"/>
      <c r="H81" s="64"/>
      <c r="J81" s="69"/>
    </row>
    <row r="82" spans="1:10" s="4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5" customFormat="1" ht="34.5" customHeight="1">
      <c r="A83" s="8"/>
      <c r="B83" s="9"/>
      <c r="C83" s="7"/>
      <c r="D83" s="7"/>
      <c r="E83" s="8"/>
      <c r="F83" s="8"/>
      <c r="G83" s="8"/>
      <c r="H83" s="64"/>
      <c r="J83" s="69"/>
    </row>
    <row r="84" spans="1:10" s="5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11" customFormat="1">
      <c r="A85" s="8"/>
      <c r="B85" s="9"/>
      <c r="C85" s="7"/>
      <c r="D85" s="7"/>
      <c r="E85" s="8"/>
      <c r="F85" s="8"/>
      <c r="G85" s="8"/>
      <c r="H85" s="64"/>
      <c r="J85" s="69"/>
    </row>
    <row r="86" spans="1:10" s="11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11" customFormat="1">
      <c r="A87" s="8"/>
      <c r="B87" s="9"/>
      <c r="C87" s="7"/>
      <c r="D87" s="7"/>
      <c r="E87" s="8"/>
      <c r="F87" s="8"/>
      <c r="G87" s="8"/>
      <c r="H87" s="64"/>
      <c r="J87" s="69"/>
    </row>
    <row r="88" spans="1:10" s="10" customFormat="1" ht="12" customHeight="1">
      <c r="A88" s="8"/>
      <c r="B88" s="9"/>
      <c r="C88" s="7"/>
      <c r="D88" s="7"/>
      <c r="E88" s="8"/>
      <c r="F88" s="8"/>
      <c r="G88" s="8"/>
      <c r="H88" s="64"/>
      <c r="J88" s="69"/>
    </row>
    <row r="89" spans="1:10" s="4" customFormat="1" ht="24" customHeight="1">
      <c r="A89" s="8"/>
      <c r="B89" s="9"/>
      <c r="C89" s="7"/>
      <c r="D89" s="7"/>
      <c r="E89" s="8"/>
      <c r="F89" s="8"/>
      <c r="G89" s="8"/>
      <c r="H89" s="64"/>
      <c r="J89" s="69"/>
    </row>
    <row r="90" spans="1:10" s="5" customFormat="1" ht="36" customHeight="1">
      <c r="A90" s="8"/>
      <c r="B90" s="9"/>
      <c r="C90" s="7"/>
      <c r="D90" s="7"/>
      <c r="E90" s="8"/>
      <c r="F90" s="8"/>
      <c r="G90" s="8"/>
      <c r="H90" s="64"/>
      <c r="J90" s="69"/>
    </row>
    <row r="91" spans="1:10" s="5" customFormat="1" ht="35.25" customHeight="1">
      <c r="A91" s="8"/>
      <c r="B91" s="9"/>
      <c r="C91" s="7"/>
      <c r="D91" s="7"/>
      <c r="E91" s="8"/>
      <c r="F91" s="8"/>
      <c r="G91" s="8"/>
      <c r="H91" s="64"/>
      <c r="J91" s="69"/>
    </row>
    <row r="92" spans="1:10" s="11" customFormat="1">
      <c r="A92" s="8"/>
      <c r="B92" s="9"/>
      <c r="C92" s="7"/>
      <c r="D92" s="7"/>
      <c r="E92" s="8"/>
      <c r="F92" s="8"/>
      <c r="G92" s="8"/>
      <c r="H92" s="64"/>
      <c r="J92" s="69"/>
    </row>
    <row r="93" spans="1:10" s="11" customFormat="1">
      <c r="A93" s="8"/>
      <c r="B93" s="9"/>
      <c r="C93" s="7"/>
      <c r="D93" s="7"/>
      <c r="E93" s="8"/>
      <c r="F93" s="8"/>
      <c r="G93" s="8"/>
      <c r="H93" s="64"/>
      <c r="J93" s="69"/>
    </row>
    <row r="94" spans="1:10" s="10" customFormat="1" ht="12.75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4" customFormat="1" ht="12.7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4" customFormat="1" ht="12.75" customHeight="1">
      <c r="A96" s="8"/>
      <c r="B96" s="9"/>
      <c r="C96" s="7"/>
      <c r="D96" s="7"/>
      <c r="E96" s="8"/>
      <c r="F96" s="8"/>
      <c r="G96" s="8"/>
      <c r="H96" s="64"/>
      <c r="J96" s="69"/>
    </row>
    <row r="97" spans="1:10" s="5" customFormat="1" ht="24.75" customHeight="1">
      <c r="A97" s="8"/>
      <c r="B97" s="9"/>
      <c r="C97" s="7"/>
      <c r="D97" s="7"/>
      <c r="E97" s="8"/>
      <c r="F97" s="8"/>
      <c r="G97" s="8"/>
      <c r="H97" s="64"/>
      <c r="J97" s="69"/>
    </row>
    <row r="98" spans="1:10" s="11" customFormat="1" ht="24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11" customFormat="1" ht="23.2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11" customFormat="1" ht="11.2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10" customFormat="1" ht="11.2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4" customForma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4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5" customFormat="1" ht="36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5" customForma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11" customFormat="1" ht="21" customHeigh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11" customForma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10" customFormat="1" ht="12.75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4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5" customFormat="1" ht="13.5" customHeigh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5" customFormat="1" ht="36" customHeigh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1" customForma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11" customFormat="1" ht="13.5" customHeigh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10" customFormat="1" ht="12.7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10" customFormat="1" ht="14.25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0" customFormat="1" ht="14.25" customHeigh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1" customForma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3" customFormat="1">
      <c r="A124" s="8"/>
      <c r="B124" s="9"/>
      <c r="C124" s="7"/>
      <c r="D124" s="7"/>
      <c r="E124" s="8"/>
      <c r="F124" s="8"/>
      <c r="G124" s="8"/>
      <c r="H124" s="64"/>
      <c r="J124" s="69"/>
    </row>
  </sheetData>
  <mergeCells count="17">
    <mergeCell ref="I11:I12"/>
    <mergeCell ref="J11:J12"/>
    <mergeCell ref="C11:C12"/>
    <mergeCell ref="D11:D12"/>
    <mergeCell ref="A41:H41"/>
    <mergeCell ref="A40:H40"/>
    <mergeCell ref="E11:G11"/>
    <mergeCell ref="H11:H12"/>
    <mergeCell ref="A11:A12"/>
    <mergeCell ref="B11:B12"/>
    <mergeCell ref="A8:J8"/>
    <mergeCell ref="A6:J6"/>
    <mergeCell ref="A7:J7"/>
    <mergeCell ref="F1:J1"/>
    <mergeCell ref="E2:J2"/>
    <mergeCell ref="E3:J3"/>
    <mergeCell ref="E4:J4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2015-03-17T09:46:31Z</cp:lastPrinted>
  <dcterms:created xsi:type="dcterms:W3CDTF">2007-07-12T13:23:14Z</dcterms:created>
  <dcterms:modified xsi:type="dcterms:W3CDTF">2015-04-22T11:58:41Z</dcterms:modified>
</cp:coreProperties>
</file>